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<sst xmlns="http://schemas.openxmlformats.org/spreadsheetml/2006/main" count="17" uniqueCount="16">
  <si>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N.</t>
  </si>
  <si>
    <t>L. n. 448/1998</t>
  </si>
  <si>
    <t>L.R. n. 2/2006</t>
  </si>
  <si>
    <t>Totale Contributo</t>
  </si>
  <si>
    <t>Contributo</t>
  </si>
  <si>
    <t>Spese di gestione</t>
  </si>
  <si>
    <t>Totale</t>
  </si>
  <si>
    <t>I.I.S. "G. Galilei" di Belluno</t>
  </si>
  <si>
    <t>I.I.S. "Usuelli Ruzza" di Padova</t>
  </si>
  <si>
    <t>I.C. di Porto Viro (RO)</t>
  </si>
  <si>
    <t>I.C. 2 "Serena" di Treviso</t>
  </si>
  <si>
    <t>I.I.S. "Da Vinci" di Portogruaro (VE)</t>
  </si>
  <si>
    <t>I.C. "Don G. Calabria" di Nogara (VR)</t>
  </si>
  <si>
    <t>L.Sc. "Quadri" di Vicenza</t>
  </si>
  <si>
    <t>TOTALI</t>
  </si>
  <si>
    <t>Istituzioni Scolastiche Statali            di Riferimento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</si>
</sst>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4" fillId="2" borderId="1" xfId="15" applyFont="1" applyFill="1" applyBorder="1" applyAlignment="1">
      <alignment horizontal="center" vertical="center" wrapText="1"/>
    </xf>
    <xf numFmtId="43" fontId="4" fillId="3" borderId="1" xfId="15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3" fontId="0" fillId="0" borderId="1" xfId="15" applyFont="1" applyBorder="1" applyAlignment="1">
      <alignment/>
    </xf>
    <xf numFmtId="43" fontId="4" fillId="0" borderId="1" xfId="15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3" fontId="4" fillId="3" borderId="4" xfId="15" applyFont="1" applyFill="1" applyBorder="1" applyAlignment="1">
      <alignment horizontal="center" vertical="center" wrapText="1"/>
    </xf>
    <xf numFmtId="43" fontId="4" fillId="3" borderId="5" xfId="15" applyFont="1" applyFill="1" applyBorder="1" applyAlignment="1">
      <alignment horizontal="center" vertical="center" wrapText="1"/>
    </xf>
    <xf numFmtId="43" fontId="4" fillId="3" borderId="6" xfId="15" applyFont="1" applyFill="1" applyBorder="1" applyAlignment="1">
      <alignment horizontal="center" vertical="center" wrapText="1"/>
    </xf>
    <xf numFmtId="43" fontId="4" fillId="4" borderId="2" xfId="15" applyFont="1" applyFill="1" applyBorder="1" applyAlignment="1">
      <alignment horizontal="center" vertical="center" wrapText="1"/>
    </xf>
    <xf numFmtId="43" fontId="4" fillId="4" borderId="3" xfId="15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1952625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workbookViewId="0" topLeftCell="A4">
      <selection activeCell="C3" sqref="C3"/>
    </sheetView>
  </sheetViews>
  <sheetFormatPr defaultColWidth="9.140625" defaultRowHeight="12.75"/>
  <cols>
    <col min="1" max="1" width="6.140625" style="0" customWidth="1"/>
    <col min="2" max="2" width="32.140625" style="0" customWidth="1"/>
    <col min="3" max="7" width="11.7109375" style="0" customWidth="1"/>
  </cols>
  <sheetData>
    <row r="3" ht="12.75">
      <c r="A3" s="3"/>
    </row>
    <row r="4" s="2" customFormat="1" ht="15">
      <c r="A4" s="1"/>
    </row>
    <row r="5" spans="1:7" ht="12.75">
      <c r="A5" s="4"/>
      <c r="C5" s="5"/>
      <c r="D5" s="5"/>
      <c r="E5" s="5"/>
      <c r="F5" s="5"/>
      <c r="G5" s="5"/>
    </row>
    <row r="6" spans="1:7" ht="34.5" customHeight="1">
      <c r="A6" s="14" t="s">
        <v>0</v>
      </c>
      <c r="B6" s="14" t="s">
        <v>15</v>
      </c>
      <c r="C6" s="6" t="s">
        <v>1</v>
      </c>
      <c r="D6" s="16" t="s">
        <v>2</v>
      </c>
      <c r="E6" s="17"/>
      <c r="F6" s="18"/>
      <c r="G6" s="19" t="s">
        <v>3</v>
      </c>
    </row>
    <row r="7" spans="1:7" ht="33" customHeight="1">
      <c r="A7" s="15"/>
      <c r="B7" s="15"/>
      <c r="C7" s="6" t="s">
        <v>4</v>
      </c>
      <c r="D7" s="7" t="s">
        <v>4</v>
      </c>
      <c r="E7" s="7" t="s">
        <v>5</v>
      </c>
      <c r="F7" s="7" t="s">
        <v>6</v>
      </c>
      <c r="G7" s="20"/>
    </row>
    <row r="8" spans="1:7" ht="35.25" customHeight="1">
      <c r="A8" s="8">
        <v>1</v>
      </c>
      <c r="B8" s="9" t="s">
        <v>7</v>
      </c>
      <c r="C8" s="10">
        <v>12173.86</v>
      </c>
      <c r="D8" s="10">
        <v>12445.69</v>
      </c>
      <c r="E8" s="10">
        <v>180</v>
      </c>
      <c r="F8" s="10">
        <f>SUM(D8:E8)</f>
        <v>12625.69</v>
      </c>
      <c r="G8" s="11">
        <f>C8+D8+E8</f>
        <v>24799.550000000003</v>
      </c>
    </row>
    <row r="9" spans="1:7" ht="35.25" customHeight="1">
      <c r="A9" s="8">
        <v>2</v>
      </c>
      <c r="B9" s="9" t="s">
        <v>8</v>
      </c>
      <c r="C9" s="10">
        <v>314024.88</v>
      </c>
      <c r="D9" s="10">
        <v>23623.03</v>
      </c>
      <c r="E9" s="10">
        <v>900</v>
      </c>
      <c r="F9" s="10">
        <f aca="true" t="shared" si="0" ref="F9:F14">SUM(D9:E9)</f>
        <v>24523.03</v>
      </c>
      <c r="G9" s="11">
        <f aca="true" t="shared" si="1" ref="G9:G14">C9+D9+E9</f>
        <v>338547.91000000003</v>
      </c>
    </row>
    <row r="10" spans="1:7" ht="35.25" customHeight="1">
      <c r="A10" s="8">
        <v>3</v>
      </c>
      <c r="B10" s="9" t="s">
        <v>9</v>
      </c>
      <c r="C10" s="10">
        <v>15047.2</v>
      </c>
      <c r="D10" s="10">
        <v>2268.8</v>
      </c>
      <c r="E10" s="10">
        <v>180</v>
      </c>
      <c r="F10" s="10">
        <f t="shared" si="0"/>
        <v>2448.8</v>
      </c>
      <c r="G10" s="11">
        <f t="shared" si="1"/>
        <v>17496</v>
      </c>
    </row>
    <row r="11" spans="1:7" ht="35.25" customHeight="1">
      <c r="A11" s="8">
        <v>4</v>
      </c>
      <c r="B11" s="9" t="s">
        <v>10</v>
      </c>
      <c r="C11" s="10">
        <v>82534.42</v>
      </c>
      <c r="D11" s="10">
        <v>50695.478472222225</v>
      </c>
      <c r="E11" s="10">
        <v>880</v>
      </c>
      <c r="F11" s="10">
        <f t="shared" si="0"/>
        <v>51575.478472222225</v>
      </c>
      <c r="G11" s="11">
        <f t="shared" si="1"/>
        <v>134109.8984722222</v>
      </c>
    </row>
    <row r="12" spans="1:7" ht="35.25" customHeight="1">
      <c r="A12" s="8">
        <v>5</v>
      </c>
      <c r="B12" s="9" t="s">
        <v>11</v>
      </c>
      <c r="C12" s="10">
        <v>67250.38</v>
      </c>
      <c r="D12" s="10">
        <v>29584.81</v>
      </c>
      <c r="E12" s="10">
        <v>400</v>
      </c>
      <c r="F12" s="10">
        <f t="shared" si="0"/>
        <v>29984.81</v>
      </c>
      <c r="G12" s="11">
        <f t="shared" si="1"/>
        <v>97235.19</v>
      </c>
    </row>
    <row r="13" spans="1:7" ht="35.25" customHeight="1">
      <c r="A13" s="8">
        <v>6</v>
      </c>
      <c r="B13" s="9" t="s">
        <v>12</v>
      </c>
      <c r="C13" s="10">
        <v>142450</v>
      </c>
      <c r="D13" s="10">
        <v>27884</v>
      </c>
      <c r="E13" s="10">
        <v>640</v>
      </c>
      <c r="F13" s="10">
        <f t="shared" si="0"/>
        <v>28524</v>
      </c>
      <c r="G13" s="11">
        <f t="shared" si="1"/>
        <v>170974</v>
      </c>
    </row>
    <row r="14" spans="1:7" ht="35.25" customHeight="1">
      <c r="A14" s="8">
        <v>7</v>
      </c>
      <c r="B14" s="9" t="s">
        <v>13</v>
      </c>
      <c r="C14" s="10">
        <v>63955.38</v>
      </c>
      <c r="D14" s="10">
        <v>26621.6</v>
      </c>
      <c r="E14" s="10">
        <v>640</v>
      </c>
      <c r="F14" s="10">
        <f t="shared" si="0"/>
        <v>27261.6</v>
      </c>
      <c r="G14" s="11">
        <f t="shared" si="1"/>
        <v>91216.98</v>
      </c>
    </row>
    <row r="15" spans="1:7" ht="34.5" customHeight="1">
      <c r="A15" s="12"/>
      <c r="B15" s="13" t="s">
        <v>14</v>
      </c>
      <c r="C15" s="11">
        <v>697436.12</v>
      </c>
      <c r="D15" s="11">
        <f>SUM(D8:D14)</f>
        <v>173123.40847222225</v>
      </c>
      <c r="E15" s="11">
        <f>SUM(E8:E14)</f>
        <v>3820</v>
      </c>
      <c r="F15" s="11">
        <f>SUM(F8:F14)</f>
        <v>176943.40847222225</v>
      </c>
      <c r="G15" s="11">
        <f>SUM(G8:G14)</f>
        <v>874379.5284722222</v>
      </c>
    </row>
    <row r="16" spans="1:7" ht="12.75">
      <c r="A16" s="4"/>
      <c r="C16" s="5"/>
      <c r="D16" s="5"/>
      <c r="E16" s="5"/>
      <c r="F16" s="5"/>
      <c r="G16" s="5"/>
    </row>
    <row r="17" spans="1:7" ht="12.75">
      <c r="A17" s="4"/>
      <c r="C17" s="5"/>
      <c r="D17" s="5"/>
      <c r="E17" s="5"/>
      <c r="F17" s="5"/>
      <c r="G17" s="5"/>
    </row>
  </sheetData>
  <mergeCells count="4">
    <mergeCell ref="A6:A7"/>
    <mergeCell ref="B6:B7"/>
    <mergeCell ref="D6:F6"/>
    <mergeCell ref="G6:G7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2"/>
  <headerFooter alignWithMargins="0">
    <oddHeader>&amp;L&amp;"Arial,Grassetto"&amp;12Allegato A     al decreto   n.   354  del  25/09/2013&amp;Rpag. &amp;P 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Excel</dc:title>
  <dc:subject/>
  <dc:creator>Regione Veneto</dc:creator>
  <cp:keywords/>
  <dc:description/>
  <cp:lastModifiedBy>Pierri</cp:lastModifiedBy>
  <cp:lastPrinted>2013-09-26T08:58:24Z</cp:lastPrinted>
  <dcterms:created xsi:type="dcterms:W3CDTF">2006-03-07T08:18:10Z</dcterms:created>
  <dcterms:modified xsi:type="dcterms:W3CDTF">2013-10-16T10:21:45Z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